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904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" l="1"/>
  <c r="S18" i="2" s="1"/>
  <c r="C14" i="2"/>
  <c r="C10" i="2"/>
  <c r="C6" i="2"/>
  <c r="C17" i="2"/>
  <c r="C13" i="2"/>
  <c r="C9" i="2"/>
  <c r="C5" i="2"/>
  <c r="C16" i="2"/>
  <c r="C12" i="2"/>
  <c r="C8" i="2"/>
  <c r="C4" i="2"/>
  <c r="C15" i="2"/>
  <c r="C11" i="2"/>
  <c r="C7" i="2"/>
  <c r="C3" i="2"/>
  <c r="E4" i="2" l="1"/>
  <c r="E5" i="2"/>
  <c r="E6" i="2"/>
  <c r="E7" i="2"/>
  <c r="E8" i="2"/>
  <c r="M12" i="2"/>
  <c r="M13" i="2"/>
  <c r="M14" i="2"/>
  <c r="M15" i="2"/>
  <c r="M16" i="2"/>
  <c r="F6" i="2"/>
  <c r="F9" i="2"/>
  <c r="F7" i="2"/>
  <c r="F5" i="2"/>
  <c r="F8" i="2"/>
  <c r="N14" i="2"/>
  <c r="N17" i="2"/>
  <c r="N15" i="2"/>
  <c r="N13" i="2"/>
  <c r="N16" i="2"/>
  <c r="G8" i="2"/>
  <c r="G7" i="2"/>
  <c r="G10" i="2"/>
  <c r="G6" i="2"/>
  <c r="G9" i="2"/>
  <c r="O16" i="2"/>
  <c r="O15" i="2"/>
  <c r="O17" i="2"/>
  <c r="O18" i="2"/>
  <c r="O14" i="2"/>
  <c r="D6" i="2"/>
  <c r="D5" i="2"/>
  <c r="D4" i="2"/>
  <c r="T4" i="2" s="1"/>
  <c r="U4" i="2" s="1"/>
  <c r="D7" i="2"/>
  <c r="D3" i="2"/>
  <c r="T3" i="2" s="1"/>
  <c r="U3" i="2" s="1"/>
  <c r="L14" i="2"/>
  <c r="L13" i="2"/>
  <c r="L12" i="2"/>
  <c r="L15" i="2"/>
  <c r="L11" i="2"/>
  <c r="I8" i="2"/>
  <c r="I11" i="2"/>
  <c r="I9" i="2"/>
  <c r="I10" i="2"/>
  <c r="I12" i="2"/>
  <c r="Q17" i="2"/>
  <c r="Q18" i="2"/>
  <c r="Q16" i="2"/>
  <c r="J10" i="2"/>
  <c r="J11" i="2"/>
  <c r="J13" i="2"/>
  <c r="J12" i="2"/>
  <c r="J9" i="2"/>
  <c r="R17" i="2"/>
  <c r="R18" i="2"/>
  <c r="T18" i="2" s="1"/>
  <c r="U18" i="2" s="1"/>
  <c r="K12" i="2"/>
  <c r="K11" i="2"/>
  <c r="K10" i="2"/>
  <c r="K13" i="2"/>
  <c r="K14" i="2"/>
  <c r="H10" i="2"/>
  <c r="H8" i="2"/>
  <c r="H9" i="2"/>
  <c r="H11" i="2"/>
  <c r="H7" i="2"/>
  <c r="P17" i="2"/>
  <c r="P15" i="2"/>
  <c r="P16" i="2"/>
  <c r="P18" i="2"/>
  <c r="T6" i="2" l="1"/>
  <c r="U6" i="2" s="1"/>
  <c r="T10" i="2"/>
  <c r="U10" i="2" s="1"/>
  <c r="T11" i="2"/>
  <c r="U11" i="2" s="1"/>
  <c r="T13" i="2"/>
  <c r="U13" i="2" s="1"/>
  <c r="T15" i="2"/>
  <c r="U15" i="2" s="1"/>
  <c r="T16" i="2"/>
  <c r="U16" i="2" s="1"/>
  <c r="T12" i="2"/>
  <c r="U12" i="2" s="1"/>
  <c r="T17" i="2"/>
  <c r="U17" i="2" s="1"/>
  <c r="T7" i="2"/>
  <c r="U7" i="2" s="1"/>
  <c r="T8" i="2"/>
  <c r="U8" i="2" s="1"/>
  <c r="T14" i="2"/>
  <c r="U14" i="2" s="1"/>
  <c r="T5" i="2"/>
  <c r="U5" i="2" s="1"/>
  <c r="T9" i="2"/>
  <c r="U9" i="2" s="1"/>
</calcChain>
</file>

<file path=xl/sharedStrings.xml><?xml version="1.0" encoding="utf-8"?>
<sst xmlns="http://schemas.openxmlformats.org/spreadsheetml/2006/main" count="11" uniqueCount="11">
  <si>
    <t>Capex</t>
  </si>
  <si>
    <t>Inflation</t>
  </si>
  <si>
    <t>Years</t>
  </si>
  <si>
    <t>Useful life</t>
  </si>
  <si>
    <t>op bal</t>
  </si>
  <si>
    <t>Dep</t>
  </si>
  <si>
    <t>Cls bal</t>
  </si>
  <si>
    <t>Additions</t>
  </si>
  <si>
    <t>Adj. CapEx</t>
  </si>
  <si>
    <t>Cost</t>
  </si>
  <si>
    <t>Dep = Cost/5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</si>
</sst>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2" fillId="0" borderId="0" xfId="0" applyFont="1"/>
    <xf numFmtId="0" fontId="1" fillId="0" borderId="0" xfId="0" applyFont="1"/>
    <xf numFmtId="0" fontId="0" fillId="2" borderId="1" xfId="0" applyFill="1" applyBorder="1"/>
    <xf numFmtId="9" fontId="0" fillId="2" borderId="1" xfId="0" applyNumberFormat="1" applyFill="1" applyBorder="1"/>
    <xf numFmtId="4" fontId="0" fillId="0" borderId="0" xfId="0" applyNumberFormat="1"/>
    <xf numFmtId="4" fontId="0" fillId="0" borderId="2" xfId="0" applyNumberFormat="1" applyBorder="1"/>
    <xf numFmtId="3" fontId="0" fillId="0" borderId="0" xfId="0" applyNumberFormat="1"/>
    <xf numFmtId="2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3"/>
  <sheetViews>
    <sheetView tabSelected="1" workbookViewId="0">
      <selection activeCell="P16" sqref="P16"/>
    </sheetView>
  </sheetViews>
  <sheetFormatPr defaultRowHeight="15" x14ac:dyDescent="0.25"/>
  <cols>
    <col min="1" max="1" width="10.140625" bestFit="1" customWidth="1"/>
  </cols>
  <sheetData>
    <row r="2" spans="1:18" x14ac:dyDescent="0.25">
      <c r="A2" s="3" t="s">
        <v>2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3">
        <v>2024</v>
      </c>
      <c r="M2" s="3">
        <v>2025</v>
      </c>
      <c r="N2" s="3">
        <v>2026</v>
      </c>
      <c r="O2" s="3">
        <v>2027</v>
      </c>
      <c r="P2" s="3">
        <v>2028</v>
      </c>
      <c r="Q2" s="3">
        <v>2029</v>
      </c>
      <c r="R2" s="3">
        <v>2030</v>
      </c>
    </row>
    <row r="3" spans="1:18" x14ac:dyDescent="0.25">
      <c r="A3" s="3"/>
    </row>
    <row r="4" spans="1:18" x14ac:dyDescent="0.25">
      <c r="A4" s="3" t="s">
        <v>0</v>
      </c>
      <c r="B4" s="4"/>
      <c r="C4">
        <v>81</v>
      </c>
      <c r="D4">
        <v>55</v>
      </c>
      <c r="E4">
        <v>95</v>
      </c>
      <c r="F4">
        <v>13</v>
      </c>
      <c r="G4">
        <v>67</v>
      </c>
      <c r="H4">
        <v>18</v>
      </c>
      <c r="I4">
        <v>54</v>
      </c>
      <c r="J4">
        <v>58</v>
      </c>
      <c r="K4">
        <v>22</v>
      </c>
      <c r="L4">
        <v>86</v>
      </c>
      <c r="M4">
        <v>58</v>
      </c>
      <c r="N4">
        <v>97</v>
      </c>
      <c r="O4">
        <v>83</v>
      </c>
      <c r="P4">
        <v>21</v>
      </c>
      <c r="Q4">
        <v>59</v>
      </c>
      <c r="R4">
        <v>71</v>
      </c>
    </row>
    <row r="5" spans="1:18" x14ac:dyDescent="0.25">
      <c r="A5" s="3" t="s">
        <v>1</v>
      </c>
      <c r="B5" s="5">
        <v>0.05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3" t="s">
        <v>8</v>
      </c>
      <c r="B6" s="5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25">
      <c r="A7" s="3" t="s">
        <v>3</v>
      </c>
      <c r="B7" s="4">
        <v>5</v>
      </c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  <c r="P7">
        <v>14</v>
      </c>
      <c r="Q7">
        <v>15</v>
      </c>
      <c r="R7">
        <v>16</v>
      </c>
    </row>
    <row r="8" spans="1:18" x14ac:dyDescent="0.25">
      <c r="A8" s="3"/>
    </row>
    <row r="9" spans="1:18" x14ac:dyDescent="0.25">
      <c r="A9" s="3" t="s">
        <v>4</v>
      </c>
      <c r="C9" s="8">
        <v>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25">
      <c r="A10" s="3" t="s">
        <v>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25">
      <c r="A11" s="3" t="s">
        <v>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ht="15.75" thickBot="1" x14ac:dyDescent="0.3">
      <c r="A12" s="3" t="s">
        <v>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8"/>
  <sheetViews>
    <sheetView topLeftCell="D11" workbookViewId="0">
      <selection activeCell="H22" sqref="H22:H37"/>
    </sheetView>
  </sheetViews>
  <sheetFormatPr defaultRowHeight="15" x14ac:dyDescent="0.25"/>
  <cols>
    <col min="21" max="21" width="15.5703125" bestFit="1" customWidth="1"/>
  </cols>
  <sheetData>
    <row r="2" spans="2:21" ht="18.75" x14ac:dyDescent="0.3"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2">
        <v>2023</v>
      </c>
      <c r="M2" s="2">
        <v>2024</v>
      </c>
      <c r="N2" s="2">
        <v>2025</v>
      </c>
      <c r="O2" s="2">
        <v>2026</v>
      </c>
      <c r="P2" s="2">
        <v>2027</v>
      </c>
      <c r="Q2" s="2">
        <v>2028</v>
      </c>
      <c r="R2" s="2">
        <v>2029</v>
      </c>
      <c r="S2" s="2">
        <v>2030</v>
      </c>
      <c r="T2" s="2" t="s">
        <v>9</v>
      </c>
      <c r="U2" s="2" t="s">
        <v>10</v>
      </c>
    </row>
    <row r="3" spans="2:21" x14ac:dyDescent="0.25">
      <c r="B3">
        <v>2015</v>
      </c>
      <c r="C3">
        <f>Sheet1!C6</f>
        <v>0</v>
      </c>
      <c r="D3">
        <f t="shared" ref="D3:D7" si="0">$C$3</f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f>SUM(D3:S3)</f>
        <v>0</v>
      </c>
      <c r="U3">
        <f>T3/5</f>
        <v>0</v>
      </c>
    </row>
    <row r="4" spans="2:21" x14ac:dyDescent="0.25">
      <c r="B4">
        <v>2016</v>
      </c>
      <c r="C4">
        <f>Sheet1!D6</f>
        <v>0</v>
      </c>
      <c r="D4">
        <f t="shared" si="0"/>
        <v>0</v>
      </c>
      <c r="E4">
        <f t="shared" ref="E4:E8" si="1">$C$4</f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f t="shared" ref="T4:T18" si="2">SUM(D4:S4)</f>
        <v>0</v>
      </c>
      <c r="U4">
        <f t="shared" ref="U4:U18" si="3">T4/5</f>
        <v>0</v>
      </c>
    </row>
    <row r="5" spans="2:21" x14ac:dyDescent="0.25">
      <c r="B5">
        <v>2017</v>
      </c>
      <c r="C5">
        <f>Sheet1!E6</f>
        <v>0</v>
      </c>
      <c r="D5">
        <f t="shared" si="0"/>
        <v>0</v>
      </c>
      <c r="E5">
        <f t="shared" si="1"/>
        <v>0</v>
      </c>
      <c r="F5">
        <f t="shared" ref="F5:F9" si="4">$C$5</f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f t="shared" si="2"/>
        <v>0</v>
      </c>
      <c r="U5">
        <f t="shared" si="3"/>
        <v>0</v>
      </c>
    </row>
    <row r="6" spans="2:21" x14ac:dyDescent="0.25">
      <c r="B6">
        <v>2018</v>
      </c>
      <c r="C6">
        <f>Sheet1!F6</f>
        <v>0</v>
      </c>
      <c r="D6">
        <f t="shared" si="0"/>
        <v>0</v>
      </c>
      <c r="E6">
        <f t="shared" si="1"/>
        <v>0</v>
      </c>
      <c r="F6">
        <f t="shared" si="4"/>
        <v>0</v>
      </c>
      <c r="G6">
        <f t="shared" ref="G6:G10" si="5">$C$6</f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f t="shared" si="2"/>
        <v>0</v>
      </c>
      <c r="U6">
        <f t="shared" si="3"/>
        <v>0</v>
      </c>
    </row>
    <row r="7" spans="2:21" x14ac:dyDescent="0.25">
      <c r="B7">
        <v>2019</v>
      </c>
      <c r="C7">
        <f>Sheet1!G6</f>
        <v>0</v>
      </c>
      <c r="D7">
        <f t="shared" si="0"/>
        <v>0</v>
      </c>
      <c r="E7">
        <f t="shared" si="1"/>
        <v>0</v>
      </c>
      <c r="F7">
        <f t="shared" si="4"/>
        <v>0</v>
      </c>
      <c r="G7">
        <f t="shared" si="5"/>
        <v>0</v>
      </c>
      <c r="H7">
        <f t="shared" ref="H7:H11" si="6">$C$7</f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f t="shared" si="2"/>
        <v>0</v>
      </c>
      <c r="U7">
        <f t="shared" si="3"/>
        <v>0</v>
      </c>
    </row>
    <row r="8" spans="2:21" x14ac:dyDescent="0.25">
      <c r="B8">
        <v>2020</v>
      </c>
      <c r="C8">
        <f>Sheet1!H6</f>
        <v>0</v>
      </c>
      <c r="D8">
        <v>0</v>
      </c>
      <c r="E8">
        <f t="shared" si="1"/>
        <v>0</v>
      </c>
      <c r="F8">
        <f t="shared" si="4"/>
        <v>0</v>
      </c>
      <c r="G8">
        <f t="shared" si="5"/>
        <v>0</v>
      </c>
      <c r="H8">
        <f t="shared" si="6"/>
        <v>0</v>
      </c>
      <c r="I8">
        <f t="shared" ref="I8:I12" si="7">$C$8</f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f t="shared" si="2"/>
        <v>0</v>
      </c>
      <c r="U8">
        <f t="shared" si="3"/>
        <v>0</v>
      </c>
    </row>
    <row r="9" spans="2:21" x14ac:dyDescent="0.25">
      <c r="B9">
        <v>2021</v>
      </c>
      <c r="C9">
        <f>Sheet1!I6</f>
        <v>0</v>
      </c>
      <c r="D9">
        <v>0</v>
      </c>
      <c r="E9">
        <v>0</v>
      </c>
      <c r="F9">
        <f t="shared" si="4"/>
        <v>0</v>
      </c>
      <c r="G9">
        <f t="shared" si="5"/>
        <v>0</v>
      </c>
      <c r="H9">
        <f t="shared" si="6"/>
        <v>0</v>
      </c>
      <c r="I9">
        <f t="shared" si="7"/>
        <v>0</v>
      </c>
      <c r="J9">
        <f t="shared" ref="J9:J13" si="8">$C$9</f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f t="shared" si="2"/>
        <v>0</v>
      </c>
      <c r="U9">
        <f t="shared" si="3"/>
        <v>0</v>
      </c>
    </row>
    <row r="10" spans="2:21" x14ac:dyDescent="0.25">
      <c r="B10">
        <v>2022</v>
      </c>
      <c r="C10">
        <f>Sheet1!J6</f>
        <v>0</v>
      </c>
      <c r="D10">
        <v>0</v>
      </c>
      <c r="E10">
        <v>0</v>
      </c>
      <c r="F10">
        <v>0</v>
      </c>
      <c r="G10">
        <f t="shared" si="5"/>
        <v>0</v>
      </c>
      <c r="H10">
        <f t="shared" si="6"/>
        <v>0</v>
      </c>
      <c r="I10">
        <f t="shared" si="7"/>
        <v>0</v>
      </c>
      <c r="J10">
        <f t="shared" si="8"/>
        <v>0</v>
      </c>
      <c r="K10">
        <f t="shared" ref="K10:K14" si="9">$C$10</f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f t="shared" si="2"/>
        <v>0</v>
      </c>
      <c r="U10">
        <f t="shared" si="3"/>
        <v>0</v>
      </c>
    </row>
    <row r="11" spans="2:21" x14ac:dyDescent="0.25">
      <c r="B11">
        <v>2023</v>
      </c>
      <c r="C11">
        <f>Sheet1!K6</f>
        <v>0</v>
      </c>
      <c r="D11">
        <v>0</v>
      </c>
      <c r="E11">
        <v>0</v>
      </c>
      <c r="F11">
        <v>0</v>
      </c>
      <c r="G11">
        <v>0</v>
      </c>
      <c r="H11">
        <f t="shared" si="6"/>
        <v>0</v>
      </c>
      <c r="I11">
        <f t="shared" si="7"/>
        <v>0</v>
      </c>
      <c r="J11">
        <f t="shared" si="8"/>
        <v>0</v>
      </c>
      <c r="K11">
        <f t="shared" si="9"/>
        <v>0</v>
      </c>
      <c r="L11">
        <f t="shared" ref="L11:L15" si="10">$C$11</f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f t="shared" si="2"/>
        <v>0</v>
      </c>
      <c r="U11">
        <f t="shared" si="3"/>
        <v>0</v>
      </c>
    </row>
    <row r="12" spans="2:21" x14ac:dyDescent="0.25">
      <c r="B12">
        <v>2024</v>
      </c>
      <c r="C12">
        <f>Sheet1!L6</f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f t="shared" si="7"/>
        <v>0</v>
      </c>
      <c r="J12">
        <f t="shared" si="8"/>
        <v>0</v>
      </c>
      <c r="K12">
        <f t="shared" si="9"/>
        <v>0</v>
      </c>
      <c r="L12">
        <f t="shared" si="10"/>
        <v>0</v>
      </c>
      <c r="M12">
        <f t="shared" ref="M12:M16" si="11">$C$12</f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f t="shared" si="2"/>
        <v>0</v>
      </c>
      <c r="U12">
        <f t="shared" si="3"/>
        <v>0</v>
      </c>
    </row>
    <row r="13" spans="2:21" x14ac:dyDescent="0.25">
      <c r="B13">
        <v>2025</v>
      </c>
      <c r="C13">
        <f>Sheet1!M6</f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f t="shared" si="8"/>
        <v>0</v>
      </c>
      <c r="K13">
        <f t="shared" si="9"/>
        <v>0</v>
      </c>
      <c r="L13">
        <f t="shared" si="10"/>
        <v>0</v>
      </c>
      <c r="M13">
        <f t="shared" si="11"/>
        <v>0</v>
      </c>
      <c r="N13">
        <f t="shared" ref="N13:N17" si="12">$C$13</f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f t="shared" si="2"/>
        <v>0</v>
      </c>
      <c r="U13">
        <f t="shared" si="3"/>
        <v>0</v>
      </c>
    </row>
    <row r="14" spans="2:21" x14ac:dyDescent="0.25">
      <c r="B14">
        <v>2026</v>
      </c>
      <c r="C14">
        <f>Sheet1!N6</f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f t="shared" si="9"/>
        <v>0</v>
      </c>
      <c r="L14">
        <f t="shared" si="10"/>
        <v>0</v>
      </c>
      <c r="M14">
        <f t="shared" si="11"/>
        <v>0</v>
      </c>
      <c r="N14">
        <f t="shared" si="12"/>
        <v>0</v>
      </c>
      <c r="O14">
        <f t="shared" ref="O14:O18" si="13">$C$14</f>
        <v>0</v>
      </c>
      <c r="P14">
        <v>0</v>
      </c>
      <c r="Q14">
        <v>0</v>
      </c>
      <c r="R14">
        <v>0</v>
      </c>
      <c r="S14">
        <v>0</v>
      </c>
      <c r="T14">
        <f t="shared" si="2"/>
        <v>0</v>
      </c>
      <c r="U14">
        <f t="shared" si="3"/>
        <v>0</v>
      </c>
    </row>
    <row r="15" spans="2:21" x14ac:dyDescent="0.25">
      <c r="B15">
        <v>2027</v>
      </c>
      <c r="C15">
        <f>Sheet1!O6</f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f t="shared" si="10"/>
        <v>0</v>
      </c>
      <c r="M15">
        <f t="shared" si="11"/>
        <v>0</v>
      </c>
      <c r="N15">
        <f t="shared" si="12"/>
        <v>0</v>
      </c>
      <c r="O15">
        <f t="shared" si="13"/>
        <v>0</v>
      </c>
      <c r="P15">
        <f t="shared" ref="P15:P18" si="14">$C$15</f>
        <v>0</v>
      </c>
      <c r="Q15">
        <v>0</v>
      </c>
      <c r="R15">
        <v>0</v>
      </c>
      <c r="S15">
        <v>0</v>
      </c>
      <c r="T15">
        <f t="shared" si="2"/>
        <v>0</v>
      </c>
      <c r="U15">
        <f t="shared" si="3"/>
        <v>0</v>
      </c>
    </row>
    <row r="16" spans="2:21" x14ac:dyDescent="0.25">
      <c r="B16">
        <v>2028</v>
      </c>
      <c r="C16">
        <f>Sheet1!P6</f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f t="shared" si="11"/>
        <v>0</v>
      </c>
      <c r="N16">
        <f t="shared" si="12"/>
        <v>0</v>
      </c>
      <c r="O16">
        <f t="shared" si="13"/>
        <v>0</v>
      </c>
      <c r="P16">
        <f t="shared" si="14"/>
        <v>0</v>
      </c>
      <c r="Q16">
        <f t="shared" ref="Q16:Q18" si="15">$C$16</f>
        <v>0</v>
      </c>
      <c r="R16">
        <v>0</v>
      </c>
      <c r="S16">
        <v>0</v>
      </c>
      <c r="T16">
        <f t="shared" si="2"/>
        <v>0</v>
      </c>
      <c r="U16">
        <f t="shared" si="3"/>
        <v>0</v>
      </c>
    </row>
    <row r="17" spans="2:21" x14ac:dyDescent="0.25">
      <c r="B17">
        <v>2029</v>
      </c>
      <c r="C17">
        <f>Sheet1!Q6</f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f t="shared" si="12"/>
        <v>0</v>
      </c>
      <c r="O17">
        <f t="shared" si="13"/>
        <v>0</v>
      </c>
      <c r="P17">
        <f t="shared" si="14"/>
        <v>0</v>
      </c>
      <c r="Q17">
        <f t="shared" si="15"/>
        <v>0</v>
      </c>
      <c r="R17">
        <f t="shared" ref="R17:R18" si="16">$C$17</f>
        <v>0</v>
      </c>
      <c r="S17">
        <v>0</v>
      </c>
      <c r="T17">
        <f t="shared" si="2"/>
        <v>0</v>
      </c>
      <c r="U17">
        <f t="shared" si="3"/>
        <v>0</v>
      </c>
    </row>
    <row r="18" spans="2:21" x14ac:dyDescent="0.25">
      <c r="B18">
        <v>2030</v>
      </c>
      <c r="C18">
        <f>Sheet1!R6</f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f t="shared" si="13"/>
        <v>0</v>
      </c>
      <c r="P18">
        <f t="shared" si="14"/>
        <v>0</v>
      </c>
      <c r="Q18">
        <f t="shared" si="15"/>
        <v>0</v>
      </c>
      <c r="R18">
        <f t="shared" si="16"/>
        <v>0</v>
      </c>
      <c r="S18">
        <f>C18</f>
        <v>0</v>
      </c>
      <c r="T18">
        <f t="shared" si="2"/>
        <v>0</v>
      </c>
      <c r="U18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2015-06-22T10:08:39Z</dcterms:created>
  <dcterms:modified xsi:type="dcterms:W3CDTF">2015-06-22T20:54:32Z</dcterms:modified>
</cp:coreProperties>
</file>