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8_{94BEBE30-2306-4775-BA68-9DCCD5274DED}" xr6:coauthVersionLast="47" xr6:coauthVersionMax="47" xr10:uidLastSave="{00000000-0000-0000-0000-000000000000}"/>
  <bookViews>
    <workbookView xWindow="-120" yWindow="-120" windowWidth="29040" windowHeight="15840" xr2:uid="{F16954A9-19B5-4903-9592-3D47D3E443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" i="1" l="1"/>
  <c r="M3" i="1"/>
  <c r="L3" i="1"/>
  <c r="K3" i="1"/>
  <c r="J3" i="1"/>
  <c r="D12" i="1"/>
  <c r="D8" i="1"/>
  <c r="D7" i="1"/>
  <c r="D5" i="1"/>
  <c r="I3" i="1" s="1"/>
</calcChain>
</file>

<file path=xl/sharedStrings.xml><?xml version="1.0" encoding="utf-8"?>
<sst xmlns="http://schemas.openxmlformats.org/spreadsheetml/2006/main" count="30" uniqueCount="27">
  <si>
    <t>Demand</t>
  </si>
  <si>
    <t>A</t>
  </si>
  <si>
    <t>Unit price</t>
  </si>
  <si>
    <t>B</t>
  </si>
  <si>
    <t>Max demand</t>
  </si>
  <si>
    <t>E</t>
  </si>
  <si>
    <t>Cost/ unit</t>
  </si>
  <si>
    <t>F = EXC</t>
  </si>
  <si>
    <t>G = D-F</t>
  </si>
  <si>
    <t>Gross profit</t>
  </si>
  <si>
    <t>H</t>
  </si>
  <si>
    <t>Selling cost [% of rev]</t>
  </si>
  <si>
    <t>Selling cost</t>
  </si>
  <si>
    <t>Fixed cost</t>
  </si>
  <si>
    <t>G-I-J</t>
  </si>
  <si>
    <t>Profit</t>
  </si>
  <si>
    <t>C</t>
  </si>
  <si>
    <t>D=CxA</t>
  </si>
  <si>
    <t>I=HxD</t>
  </si>
  <si>
    <t>J</t>
  </si>
  <si>
    <t>Revenue</t>
  </si>
  <si>
    <t>Price</t>
  </si>
  <si>
    <t>Total Cost</t>
  </si>
  <si>
    <t>Gross Profit</t>
  </si>
  <si>
    <t>Selling Cost</t>
  </si>
  <si>
    <t>Total cost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</si>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</sst>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4DBF4-B890-49FD-B844-83211EC0FE2D}">
  <dimension ref="B2:M14"/>
  <sheetViews>
    <sheetView tabSelected="1" workbookViewId="0">
      <selection activeCell="H4" sqref="H4"/>
    </sheetView>
  </sheetViews>
  <sheetFormatPr defaultRowHeight="21" x14ac:dyDescent="0.35"/>
  <cols>
    <col min="1" max="1" width="6.6328125" bestFit="1" customWidth="1"/>
    <col min="2" max="2" width="6.6328125" style="2" bestFit="1" customWidth="1"/>
    <col min="3" max="3" width="17.1796875" bestFit="1" customWidth="1"/>
    <col min="4" max="4" width="6.81640625" bestFit="1" customWidth="1"/>
    <col min="7" max="7" width="5" bestFit="1" customWidth="1"/>
    <col min="8" max="8" width="9.6328125" customWidth="1"/>
    <col min="9" max="9" width="9.54296875" customWidth="1"/>
    <col min="10" max="10" width="10.26953125" customWidth="1"/>
    <col min="11" max="11" width="11.36328125" customWidth="1"/>
    <col min="12" max="12" width="11.26953125" customWidth="1"/>
    <col min="13" max="13" width="7" customWidth="1"/>
  </cols>
  <sheetData>
    <row r="2" spans="2:13" x14ac:dyDescent="0.35">
      <c r="B2" s="2" t="s">
        <v>1</v>
      </c>
      <c r="C2" t="s">
        <v>2</v>
      </c>
      <c r="D2">
        <v>5</v>
      </c>
      <c r="G2" s="3" t="s">
        <v>21</v>
      </c>
      <c r="H2" s="3" t="s">
        <v>0</v>
      </c>
      <c r="I2" s="4" t="s">
        <v>20</v>
      </c>
      <c r="J2" s="4" t="s">
        <v>22</v>
      </c>
      <c r="K2" s="4" t="s">
        <v>23</v>
      </c>
      <c r="L2" s="4" t="s">
        <v>24</v>
      </c>
      <c r="M2" s="4" t="s">
        <v>15</v>
      </c>
    </row>
    <row r="3" spans="2:13" x14ac:dyDescent="0.35">
      <c r="B3" s="2" t="s">
        <v>3</v>
      </c>
      <c r="C3" t="s">
        <v>4</v>
      </c>
      <c r="D3">
        <v>100000</v>
      </c>
      <c r="G3" s="3"/>
      <c r="H3" s="3">
        <f>D3</f>
        <v>100000</v>
      </c>
      <c r="I3" s="3">
        <f>D5</f>
        <v>337500</v>
      </c>
      <c r="J3" s="3">
        <f>D7</f>
        <v>270000</v>
      </c>
      <c r="K3" s="3">
        <f>D8</f>
        <v>67500</v>
      </c>
      <c r="L3" s="3">
        <f>D10</f>
        <v>10125</v>
      </c>
      <c r="M3" s="3">
        <f>D12</f>
        <v>37375</v>
      </c>
    </row>
    <row r="4" spans="2:13" x14ac:dyDescent="0.35">
      <c r="B4" s="2" t="s">
        <v>16</v>
      </c>
      <c r="C4" t="s">
        <v>0</v>
      </c>
      <c r="D4">
        <v>67500</v>
      </c>
    </row>
    <row r="5" spans="2:13" x14ac:dyDescent="0.35">
      <c r="B5" s="2" t="s">
        <v>17</v>
      </c>
      <c r="C5" t="s">
        <v>20</v>
      </c>
      <c r="D5">
        <f>D4*D2</f>
        <v>337500</v>
      </c>
    </row>
    <row r="6" spans="2:13" x14ac:dyDescent="0.35">
      <c r="B6" s="2" t="s">
        <v>5</v>
      </c>
      <c r="C6" t="s">
        <v>6</v>
      </c>
      <c r="D6">
        <v>4</v>
      </c>
    </row>
    <row r="7" spans="2:13" x14ac:dyDescent="0.35">
      <c r="B7" s="2" t="s">
        <v>7</v>
      </c>
      <c r="C7" t="s">
        <v>25</v>
      </c>
      <c r="D7">
        <f>D6*D4</f>
        <v>270000</v>
      </c>
    </row>
    <row r="8" spans="2:13" x14ac:dyDescent="0.35">
      <c r="B8" s="2" t="s">
        <v>8</v>
      </c>
      <c r="C8" t="s">
        <v>9</v>
      </c>
      <c r="D8">
        <f>D5-D7</f>
        <v>67500</v>
      </c>
    </row>
    <row r="9" spans="2:13" x14ac:dyDescent="0.35">
      <c r="B9" s="2" t="s">
        <v>10</v>
      </c>
      <c r="C9" t="s">
        <v>11</v>
      </c>
      <c r="D9" s="1">
        <v>0.15</v>
      </c>
    </row>
    <row r="10" spans="2:13" x14ac:dyDescent="0.35">
      <c r="B10" s="2" t="s">
        <v>18</v>
      </c>
      <c r="C10" t="s">
        <v>12</v>
      </c>
      <c r="D10">
        <v>10125</v>
      </c>
    </row>
    <row r="11" spans="2:13" x14ac:dyDescent="0.35">
      <c r="B11" s="2" t="s">
        <v>19</v>
      </c>
      <c r="C11" t="s">
        <v>13</v>
      </c>
      <c r="D11">
        <v>20000</v>
      </c>
    </row>
    <row r="12" spans="2:13" x14ac:dyDescent="0.35">
      <c r="B12" s="2" t="s">
        <v>14</v>
      </c>
      <c r="C12" t="s">
        <v>15</v>
      </c>
      <c r="D12">
        <f>D8-D10-D11</f>
        <v>37375</v>
      </c>
    </row>
    <row r="14" spans="2:13" x14ac:dyDescent="0.35">
      <c r="B14" s="2" t="s">
        <v>26</v>
      </c>
      <c r="D14">
        <v>6500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2026-08-13T18:39:22Z</dcterms:created>
  <dcterms:modified xsi:type="dcterms:W3CDTF">2026-08-13T18:47:56Z</dcterms:modified>
</cp:coreProperties>
</file>